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.gallardo\Downloads\"/>
    </mc:Choice>
  </mc:AlternateContent>
  <bookViews>
    <workbookView xWindow="0" yWindow="0" windowWidth="16392" windowHeight="5664"/>
  </bookViews>
  <sheets>
    <sheet name="Memoria" sheetId="1" r:id="rId1"/>
  </sheets>
  <definedNames>
    <definedName name="_xlnm.Print_Area" localSheetId="0">Memoria!$A$1:$F$75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E14" i="1" s="1"/>
  <c r="D14" i="1"/>
  <c r="E15" i="1"/>
  <c r="E16" i="1"/>
  <c r="E17" i="1"/>
  <c r="E18" i="1"/>
  <c r="E19" i="1"/>
  <c r="E20" i="1"/>
  <c r="C21" i="1"/>
  <c r="D21" i="1"/>
  <c r="E21" i="1"/>
  <c r="E22" i="1"/>
  <c r="E23" i="1"/>
  <c r="E24" i="1"/>
  <c r="E25" i="1"/>
  <c r="E26" i="1"/>
  <c r="E74" i="1" l="1"/>
  <c r="E73" i="1"/>
  <c r="E72" i="1"/>
  <c r="E71" i="1"/>
  <c r="E70" i="1"/>
  <c r="E69" i="1"/>
  <c r="E68" i="1"/>
  <c r="D67" i="1"/>
  <c r="C67" i="1"/>
  <c r="E66" i="1"/>
  <c r="E65" i="1"/>
  <c r="E64" i="1"/>
  <c r="E63" i="1"/>
  <c r="E62" i="1"/>
  <c r="D61" i="1"/>
  <c r="C61" i="1"/>
  <c r="E53" i="1"/>
  <c r="E52" i="1"/>
  <c r="E51" i="1"/>
  <c r="E50" i="1"/>
  <c r="E49" i="1"/>
  <c r="E48" i="1"/>
  <c r="D47" i="1"/>
  <c r="C47" i="1"/>
  <c r="E47" i="1" s="1"/>
  <c r="E45" i="1"/>
  <c r="E44" i="1"/>
  <c r="E43" i="1"/>
  <c r="E42" i="1"/>
  <c r="D41" i="1"/>
  <c r="C41" i="1"/>
  <c r="E40" i="1"/>
  <c r="E39" i="1"/>
  <c r="E37" i="1"/>
  <c r="E36" i="1"/>
  <c r="D35" i="1"/>
  <c r="C35" i="1"/>
  <c r="E34" i="1"/>
  <c r="E33" i="1"/>
  <c r="E32" i="1"/>
  <c r="E31" i="1"/>
  <c r="E30" i="1"/>
  <c r="E29" i="1"/>
  <c r="D28" i="1"/>
  <c r="C28" i="1"/>
  <c r="E27" i="1"/>
  <c r="E35" i="1" l="1"/>
  <c r="E61" i="1"/>
  <c r="E28" i="1"/>
  <c r="E67" i="1"/>
  <c r="E41" i="1"/>
  <c r="E38" i="1"/>
  <c r="D38" i="1"/>
  <c r="C38" i="1"/>
</calcChain>
</file>

<file path=xl/sharedStrings.xml><?xml version="1.0" encoding="utf-8"?>
<sst xmlns="http://schemas.openxmlformats.org/spreadsheetml/2006/main" count="82" uniqueCount="77">
  <si>
    <t>Cta0113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</si>
  <si>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</si>
  <si>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</si>
  <si>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</si>
  <si>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</si>
  <si>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</si>
  <si>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CUENTAS DE ORDEN CONTABLES</t>
  </si>
  <si>
    <t>CUENTA</t>
  </si>
  <si>
    <t>NOMBRE DE LA CUENTA</t>
  </si>
  <si>
    <t>SALDO INICIAL</t>
  </si>
  <si>
    <t>SALDO FINAL</t>
  </si>
  <si>
    <t>FLUJO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</si>
  <si>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</si>
  <si>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</si>
  <si>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</si>
  <si>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</si>
  <si>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</si>
  <si>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</si>
  <si>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</si>
  <si>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</si>
  <si>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</si>
  <si>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</si>
  <si>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</si>
  <si>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</si>
  <si>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</si>
  <si>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</si>
  <si>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</si>
  <si>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</si>
  <si>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</si>
  <si>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</si>
  <si>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</si>
  <si>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</si>
  <si>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</si>
  <si>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</si>
  <si>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</si>
  <si>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</si>
  <si>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</si>
  <si>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</si>
  <si>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</si>
  <si>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</si>
  <si>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</si>
  <si>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</si>
  <si>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</si>
  <si>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</si>
  <si>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</si>
  <si>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</si>
  <si>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</si>
  <si>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</si>
  <si>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</si>
  <si>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</si>
  <si>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</si>
  <si>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</si>
  <si>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</si>
  <si>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</si>
  <si>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</si>
  <si>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</si>
  <si>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</si>
  <si>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</si>
  <si>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</si>
  <si>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</si>
  <si>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</si>
  <si>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NOTAS DE MEMORIA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</si>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</sst>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2" applyFont="1" applyFill="1" applyBorder="1"/>
    <xf numFmtId="0" fontId="8" fillId="0" borderId="0" xfId="2" applyFont="1" applyFill="1" applyBorder="1"/>
    <xf numFmtId="0" fontId="8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left" wrapText="1"/>
    </xf>
    <xf numFmtId="164" fontId="8" fillId="0" borderId="1" xfId="2" applyNumberFormat="1" applyFont="1" applyFill="1" applyBorder="1" applyAlignment="1">
      <alignment horizontal="right"/>
    </xf>
    <xf numFmtId="43" fontId="8" fillId="0" borderId="1" xfId="2" applyNumberFormat="1" applyFont="1" applyFill="1" applyBorder="1"/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left" wrapText="1"/>
    </xf>
    <xf numFmtId="0" fontId="8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wrapText="1"/>
    </xf>
    <xf numFmtId="0" fontId="8" fillId="0" borderId="1" xfId="2" applyFont="1" applyFill="1" applyBorder="1"/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left"/>
    </xf>
    <xf numFmtId="0" fontId="8" fillId="0" borderId="0" xfId="2" applyFont="1" applyFill="1"/>
    <xf numFmtId="0" fontId="5" fillId="0" borderId="3" xfId="2" applyFont="1" applyFill="1" applyBorder="1" applyAlignment="1">
      <alignment horizontal="center" vertical="center" wrapText="1"/>
    </xf>
    <xf numFmtId="0" fontId="5" fillId="0" borderId="4" xfId="3" quotePrefix="1" applyFont="1" applyFill="1" applyBorder="1" applyAlignment="1">
      <alignment horizontal="center"/>
    </xf>
    <xf numFmtId="0" fontId="5" fillId="0" borderId="4" xfId="3" applyFont="1" applyFill="1" applyBorder="1"/>
    <xf numFmtId="43" fontId="5" fillId="0" borderId="5" xfId="2" applyNumberFormat="1" applyFont="1" applyFill="1" applyBorder="1" applyAlignment="1">
      <alignment horizontal="center" vertical="center" wrapText="1"/>
    </xf>
    <xf numFmtId="43" fontId="5" fillId="0" borderId="1" xfId="2" applyNumberFormat="1" applyFont="1" applyFill="1" applyBorder="1" applyAlignment="1">
      <alignment horizontal="center" vertical="center" wrapText="1"/>
    </xf>
    <xf numFmtId="0" fontId="2" fillId="0" borderId="4" xfId="3" quotePrefix="1" applyFont="1" applyFill="1" applyBorder="1" applyAlignment="1">
      <alignment horizontal="center"/>
    </xf>
    <xf numFmtId="0" fontId="2" fillId="0" borderId="4" xfId="3" applyFont="1" applyFill="1" applyBorder="1"/>
    <xf numFmtId="43" fontId="2" fillId="0" borderId="1" xfId="1" applyFont="1" applyFill="1" applyBorder="1" applyAlignment="1">
      <alignment horizontal="center" vertical="center" wrapText="1"/>
    </xf>
    <xf numFmtId="43" fontId="2" fillId="0" borderId="1" xfId="2" applyNumberFormat="1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"/>
    </xf>
    <xf numFmtId="0" fontId="2" fillId="0" borderId="6" xfId="3" applyFont="1" applyFill="1" applyBorder="1"/>
    <xf numFmtId="43" fontId="2" fillId="0" borderId="3" xfId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1" xfId="3" applyFont="1" applyFill="1" applyBorder="1"/>
    <xf numFmtId="0" fontId="2" fillId="0" borderId="1" xfId="2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right" wrapText="1"/>
    </xf>
    <xf numFmtId="0" fontId="8" fillId="0" borderId="0" xfId="2" applyFont="1" applyFill="1" applyBorder="1" applyAlignment="1">
      <alignment horizontal="left" wrapText="1"/>
    </xf>
    <xf numFmtId="0" fontId="10" fillId="0" borderId="2" xfId="2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800100</xdr:colOff>
      <xdr:row>0</xdr:row>
      <xdr:rowOff>525780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164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5"/>
  <sheetViews>
    <sheetView tabSelected="1" view="pageBreakPreview" zoomScaleNormal="100" zoomScaleSheetLayoutView="100" workbookViewId="0">
      <selection activeCell="B3" sqref="B3"/>
    </sheetView>
  </sheetViews>
  <sheetFormatPr baseColWidth="10" defaultColWidth="11.44140625" defaultRowHeight="10.199999999999999" x14ac:dyDescent="0.2"/>
  <cols>
    <col min="1" max="1" width="13" style="1" customWidth="1"/>
    <col min="2" max="2" width="53.5546875" style="1" customWidth="1"/>
    <col min="3" max="3" width="14" style="1" bestFit="1" customWidth="1"/>
    <col min="4" max="4" width="13.88671875" style="1" bestFit="1" customWidth="1"/>
    <col min="5" max="5" width="14" style="1" bestFit="1" customWidth="1"/>
    <col min="6" max="16384" width="11.44140625" style="1"/>
  </cols>
  <sheetData>
    <row r="1" spans="1:8" ht="43.8" customHeight="1" x14ac:dyDescent="0.2">
      <c r="E1" s="2" t="s">
        <v>0</v>
      </c>
    </row>
    <row r="2" spans="1:8" ht="15" customHeight="1" x14ac:dyDescent="0.2">
      <c r="A2" s="3" t="s">
        <v>1</v>
      </c>
    </row>
    <row r="3" spans="1:8" x14ac:dyDescent="0.2">
      <c r="A3" s="4"/>
    </row>
    <row r="4" spans="1:8" s="6" customFormat="1" ht="13.2" x14ac:dyDescent="0.25">
      <c r="A4" s="5" t="s">
        <v>2</v>
      </c>
    </row>
    <row r="5" spans="1:8" s="6" customFormat="1" ht="35.1" customHeight="1" x14ac:dyDescent="0.2">
      <c r="A5" s="46" t="s">
        <v>3</v>
      </c>
      <c r="B5" s="46"/>
      <c r="C5" s="46"/>
      <c r="D5" s="46"/>
      <c r="E5" s="46"/>
      <c r="F5" s="46"/>
      <c r="H5" s="7"/>
    </row>
    <row r="6" spans="1:8" s="6" customFormat="1" x14ac:dyDescent="0.2">
      <c r="A6" s="8"/>
      <c r="B6" s="8"/>
      <c r="C6" s="8"/>
      <c r="D6" s="8"/>
      <c r="H6" s="7"/>
    </row>
    <row r="7" spans="1:8" s="6" customFormat="1" ht="13.2" x14ac:dyDescent="0.25">
      <c r="A7" s="7" t="s">
        <v>4</v>
      </c>
      <c r="B7" s="7"/>
      <c r="C7" s="7"/>
      <c r="D7" s="7"/>
    </row>
    <row r="8" spans="1:8" s="6" customFormat="1" x14ac:dyDescent="0.2">
      <c r="A8" s="7"/>
      <c r="B8" s="7"/>
      <c r="C8" s="7"/>
      <c r="D8" s="7"/>
    </row>
    <row r="9" spans="1:8" s="6" customFormat="1" ht="13.2" x14ac:dyDescent="0.25">
      <c r="A9" s="9" t="s">
        <v>5</v>
      </c>
      <c r="B9" s="7"/>
      <c r="C9" s="7"/>
      <c r="D9" s="7"/>
    </row>
    <row r="10" spans="1:8" s="6" customFormat="1" ht="13.2" x14ac:dyDescent="0.25">
      <c r="A10" s="9"/>
      <c r="B10" s="7"/>
      <c r="C10" s="7"/>
      <c r="D10" s="7"/>
    </row>
    <row r="11" spans="1:8" s="6" customFormat="1" ht="13.2" x14ac:dyDescent="0.2">
      <c r="A11" s="10">
        <v>7000</v>
      </c>
      <c r="B11" s="11" t="s">
        <v>6</v>
      </c>
      <c r="C11" s="7"/>
      <c r="D11" s="7"/>
    </row>
    <row r="12" spans="1:8" s="6" customFormat="1" ht="13.2" x14ac:dyDescent="0.2">
      <c r="A12" s="10"/>
      <c r="B12" s="11"/>
      <c r="C12" s="7"/>
      <c r="D12" s="7"/>
    </row>
    <row r="13" spans="1:8" s="6" customFormat="1" x14ac:dyDescent="0.2">
      <c r="A13" s="12" t="s">
        <v>7</v>
      </c>
      <c r="B13" s="12" t="s">
        <v>8</v>
      </c>
      <c r="C13" s="12" t="s">
        <v>9</v>
      </c>
      <c r="D13" s="12" t="s">
        <v>10</v>
      </c>
      <c r="E13" s="12" t="s">
        <v>11</v>
      </c>
    </row>
    <row r="14" spans="1:8" s="6" customFormat="1" x14ac:dyDescent="0.2">
      <c r="A14" s="13">
        <v>7100</v>
      </c>
      <c r="B14" s="14" t="s">
        <v>12</v>
      </c>
      <c r="C14" s="15">
        <f>SUM(C15:C20)</f>
        <v>0</v>
      </c>
      <c r="D14" s="15">
        <f>SUM(D15:D20)</f>
        <v>0</v>
      </c>
      <c r="E14" s="16">
        <f>D14-C14</f>
        <v>0</v>
      </c>
    </row>
    <row r="15" spans="1:8" s="6" customFormat="1" x14ac:dyDescent="0.2">
      <c r="A15" s="17">
        <v>7110</v>
      </c>
      <c r="B15" s="18" t="s">
        <v>13</v>
      </c>
      <c r="C15" s="15">
        <v>0</v>
      </c>
      <c r="D15" s="15">
        <v>0</v>
      </c>
      <c r="E15" s="16">
        <f t="shared" ref="E15:E53" si="0">D15-C15</f>
        <v>0</v>
      </c>
    </row>
    <row r="16" spans="1:8" s="6" customFormat="1" x14ac:dyDescent="0.2">
      <c r="A16" s="17">
        <v>7120</v>
      </c>
      <c r="B16" s="18" t="s">
        <v>14</v>
      </c>
      <c r="C16" s="15">
        <v>0</v>
      </c>
      <c r="D16" s="15">
        <v>0</v>
      </c>
      <c r="E16" s="16">
        <f t="shared" si="0"/>
        <v>0</v>
      </c>
    </row>
    <row r="17" spans="1:5" s="6" customFormat="1" x14ac:dyDescent="0.2">
      <c r="A17" s="17">
        <v>7130</v>
      </c>
      <c r="B17" s="18" t="s">
        <v>15</v>
      </c>
      <c r="C17" s="15">
        <v>0</v>
      </c>
      <c r="D17" s="15">
        <v>0</v>
      </c>
      <c r="E17" s="16">
        <f t="shared" si="0"/>
        <v>0</v>
      </c>
    </row>
    <row r="18" spans="1:5" s="6" customFormat="1" x14ac:dyDescent="0.2">
      <c r="A18" s="17">
        <v>7140</v>
      </c>
      <c r="B18" s="18" t="s">
        <v>16</v>
      </c>
      <c r="C18" s="15">
        <v>0</v>
      </c>
      <c r="D18" s="15">
        <v>0</v>
      </c>
      <c r="E18" s="16">
        <f t="shared" si="0"/>
        <v>0</v>
      </c>
    </row>
    <row r="19" spans="1:5" s="6" customFormat="1" x14ac:dyDescent="0.2">
      <c r="A19" s="17">
        <v>7150</v>
      </c>
      <c r="B19" s="18" t="s">
        <v>17</v>
      </c>
      <c r="C19" s="15">
        <v>0</v>
      </c>
      <c r="D19" s="15">
        <v>0</v>
      </c>
      <c r="E19" s="16">
        <f t="shared" si="0"/>
        <v>0</v>
      </c>
    </row>
    <row r="20" spans="1:5" s="6" customFormat="1" x14ac:dyDescent="0.2">
      <c r="A20" s="17">
        <v>7160</v>
      </c>
      <c r="B20" s="18" t="s">
        <v>18</v>
      </c>
      <c r="C20" s="15">
        <v>0</v>
      </c>
      <c r="D20" s="15">
        <v>0</v>
      </c>
      <c r="E20" s="16">
        <f t="shared" si="0"/>
        <v>0</v>
      </c>
    </row>
    <row r="21" spans="1:5" s="6" customFormat="1" x14ac:dyDescent="0.2">
      <c r="A21" s="13">
        <v>7200</v>
      </c>
      <c r="B21" s="14" t="s">
        <v>19</v>
      </c>
      <c r="C21" s="15">
        <f>SUM(C22:C27)</f>
        <v>0</v>
      </c>
      <c r="D21" s="15">
        <f>SUM(D22:D27)</f>
        <v>0</v>
      </c>
      <c r="E21" s="16">
        <f t="shared" si="0"/>
        <v>0</v>
      </c>
    </row>
    <row r="22" spans="1:5" s="6" customFormat="1" ht="20.399999999999999" x14ac:dyDescent="0.2">
      <c r="A22" s="17">
        <v>7210</v>
      </c>
      <c r="B22" s="18" t="s">
        <v>20</v>
      </c>
      <c r="C22" s="15">
        <v>0</v>
      </c>
      <c r="D22" s="15">
        <v>0</v>
      </c>
      <c r="E22" s="16">
        <f t="shared" si="0"/>
        <v>0</v>
      </c>
    </row>
    <row r="23" spans="1:5" s="6" customFormat="1" ht="20.399999999999999" x14ac:dyDescent="0.2">
      <c r="A23" s="17">
        <v>7220</v>
      </c>
      <c r="B23" s="18" t="s">
        <v>21</v>
      </c>
      <c r="C23" s="15">
        <v>0</v>
      </c>
      <c r="D23" s="15">
        <v>0</v>
      </c>
      <c r="E23" s="16">
        <f t="shared" si="0"/>
        <v>0</v>
      </c>
    </row>
    <row r="24" spans="1:5" s="6" customFormat="1" ht="12.9" customHeight="1" x14ac:dyDescent="0.2">
      <c r="A24" s="17">
        <v>7230</v>
      </c>
      <c r="B24" s="19" t="s">
        <v>22</v>
      </c>
      <c r="C24" s="15">
        <v>0</v>
      </c>
      <c r="D24" s="15">
        <v>0</v>
      </c>
      <c r="E24" s="16">
        <f t="shared" si="0"/>
        <v>0</v>
      </c>
    </row>
    <row r="25" spans="1:5" s="6" customFormat="1" ht="20.399999999999999" x14ac:dyDescent="0.2">
      <c r="A25" s="17">
        <v>7240</v>
      </c>
      <c r="B25" s="19" t="s">
        <v>23</v>
      </c>
      <c r="C25" s="15">
        <v>0</v>
      </c>
      <c r="D25" s="15">
        <v>0</v>
      </c>
      <c r="E25" s="16">
        <f t="shared" si="0"/>
        <v>0</v>
      </c>
    </row>
    <row r="26" spans="1:5" s="6" customFormat="1" ht="20.399999999999999" x14ac:dyDescent="0.2">
      <c r="A26" s="17">
        <v>7250</v>
      </c>
      <c r="B26" s="19" t="s">
        <v>24</v>
      </c>
      <c r="C26" s="15">
        <v>0</v>
      </c>
      <c r="D26" s="15">
        <v>0</v>
      </c>
      <c r="E26" s="16">
        <f t="shared" si="0"/>
        <v>0</v>
      </c>
    </row>
    <row r="27" spans="1:5" s="6" customFormat="1" ht="20.399999999999999" x14ac:dyDescent="0.2">
      <c r="A27" s="17">
        <v>7260</v>
      </c>
      <c r="B27" s="19" t="s">
        <v>25</v>
      </c>
      <c r="C27" s="15">
        <v>0</v>
      </c>
      <c r="D27" s="15">
        <v>0</v>
      </c>
      <c r="E27" s="16">
        <f t="shared" si="0"/>
        <v>0</v>
      </c>
    </row>
    <row r="28" spans="1:5" s="6" customFormat="1" x14ac:dyDescent="0.2">
      <c r="A28" s="13">
        <v>7300</v>
      </c>
      <c r="B28" s="20" t="s">
        <v>26</v>
      </c>
      <c r="C28" s="15">
        <f>SUM(C29:C34)</f>
        <v>0</v>
      </c>
      <c r="D28" s="15">
        <f>SUM(D29:D34)</f>
        <v>0</v>
      </c>
      <c r="E28" s="16">
        <f t="shared" si="0"/>
        <v>0</v>
      </c>
    </row>
    <row r="29" spans="1:5" s="6" customFormat="1" x14ac:dyDescent="0.2">
      <c r="A29" s="17">
        <v>7310</v>
      </c>
      <c r="B29" s="19" t="s">
        <v>27</v>
      </c>
      <c r="C29" s="15">
        <v>0</v>
      </c>
      <c r="D29" s="15">
        <v>0</v>
      </c>
      <c r="E29" s="16">
        <f t="shared" si="0"/>
        <v>0</v>
      </c>
    </row>
    <row r="30" spans="1:5" s="6" customFormat="1" x14ac:dyDescent="0.2">
      <c r="A30" s="17">
        <v>7320</v>
      </c>
      <c r="B30" s="19" t="s">
        <v>28</v>
      </c>
      <c r="C30" s="15">
        <v>0</v>
      </c>
      <c r="D30" s="15">
        <v>0</v>
      </c>
      <c r="E30" s="16">
        <f t="shared" si="0"/>
        <v>0</v>
      </c>
    </row>
    <row r="31" spans="1:5" s="6" customFormat="1" x14ac:dyDescent="0.2">
      <c r="A31" s="17">
        <v>7330</v>
      </c>
      <c r="B31" s="19" t="s">
        <v>29</v>
      </c>
      <c r="C31" s="15">
        <v>0</v>
      </c>
      <c r="D31" s="15">
        <v>0</v>
      </c>
      <c r="E31" s="16">
        <f t="shared" si="0"/>
        <v>0</v>
      </c>
    </row>
    <row r="32" spans="1:5" s="6" customFormat="1" x14ac:dyDescent="0.2">
      <c r="A32" s="17">
        <v>7340</v>
      </c>
      <c r="B32" s="19" t="s">
        <v>30</v>
      </c>
      <c r="C32" s="15">
        <v>0</v>
      </c>
      <c r="D32" s="15">
        <v>0</v>
      </c>
      <c r="E32" s="16">
        <f t="shared" si="0"/>
        <v>0</v>
      </c>
    </row>
    <row r="33" spans="1:5" s="6" customFormat="1" x14ac:dyDescent="0.2">
      <c r="A33" s="17">
        <v>7350</v>
      </c>
      <c r="B33" s="19" t="s">
        <v>31</v>
      </c>
      <c r="C33" s="15">
        <v>0</v>
      </c>
      <c r="D33" s="15">
        <v>0</v>
      </c>
      <c r="E33" s="16">
        <f t="shared" si="0"/>
        <v>0</v>
      </c>
    </row>
    <row r="34" spans="1:5" s="6" customFormat="1" x14ac:dyDescent="0.2">
      <c r="A34" s="17">
        <v>7360</v>
      </c>
      <c r="B34" s="19" t="s">
        <v>32</v>
      </c>
      <c r="C34" s="15">
        <v>0</v>
      </c>
      <c r="D34" s="15">
        <v>0</v>
      </c>
      <c r="E34" s="16">
        <f t="shared" si="0"/>
        <v>0</v>
      </c>
    </row>
    <row r="35" spans="1:5" s="6" customFormat="1" x14ac:dyDescent="0.2">
      <c r="A35" s="13">
        <v>7400</v>
      </c>
      <c r="B35" s="20" t="s">
        <v>33</v>
      </c>
      <c r="C35" s="15">
        <f>SUM(C36:C37)</f>
        <v>0</v>
      </c>
      <c r="D35" s="15">
        <f>SUM(D36:D37)</f>
        <v>0</v>
      </c>
      <c r="E35" s="16">
        <f t="shared" si="0"/>
        <v>0</v>
      </c>
    </row>
    <row r="36" spans="1:5" s="6" customFormat="1" x14ac:dyDescent="0.2">
      <c r="A36" s="17">
        <v>7410</v>
      </c>
      <c r="B36" s="19" t="s">
        <v>34</v>
      </c>
      <c r="C36" s="15">
        <v>0</v>
      </c>
      <c r="D36" s="15">
        <v>0</v>
      </c>
      <c r="E36" s="16">
        <f t="shared" si="0"/>
        <v>0</v>
      </c>
    </row>
    <row r="37" spans="1:5" s="6" customFormat="1" x14ac:dyDescent="0.2">
      <c r="A37" s="17">
        <v>7420</v>
      </c>
      <c r="B37" s="19" t="s">
        <v>35</v>
      </c>
      <c r="C37" s="15">
        <v>0</v>
      </c>
      <c r="D37" s="15">
        <v>0</v>
      </c>
      <c r="E37" s="16">
        <f t="shared" si="0"/>
        <v>0</v>
      </c>
    </row>
    <row r="38" spans="1:5" s="6" customFormat="1" ht="20.399999999999999" x14ac:dyDescent="0.2">
      <c r="A38" s="13">
        <v>7500</v>
      </c>
      <c r="B38" s="20" t="s">
        <v>36</v>
      </c>
      <c r="C38" s="15">
        <f ca="1">SUM(C38:C40)</f>
        <v>0</v>
      </c>
      <c r="D38" s="15">
        <f ca="1">SUM(D38:D40)</f>
        <v>0</v>
      </c>
      <c r="E38" s="16">
        <f t="shared" ca="1" si="0"/>
        <v>0</v>
      </c>
    </row>
    <row r="39" spans="1:5" s="6" customFormat="1" ht="20.399999999999999" x14ac:dyDescent="0.2">
      <c r="A39" s="17">
        <v>7510</v>
      </c>
      <c r="B39" s="19" t="s">
        <v>37</v>
      </c>
      <c r="C39" s="15">
        <v>0</v>
      </c>
      <c r="D39" s="15">
        <v>0</v>
      </c>
      <c r="E39" s="16">
        <f t="shared" si="0"/>
        <v>0</v>
      </c>
    </row>
    <row r="40" spans="1:5" s="6" customFormat="1" ht="20.399999999999999" x14ac:dyDescent="0.2">
      <c r="A40" s="17">
        <v>7520</v>
      </c>
      <c r="B40" s="19" t="s">
        <v>38</v>
      </c>
      <c r="C40" s="15">
        <v>0</v>
      </c>
      <c r="D40" s="15">
        <v>0</v>
      </c>
      <c r="E40" s="16">
        <f t="shared" si="0"/>
        <v>0</v>
      </c>
    </row>
    <row r="41" spans="1:5" s="6" customFormat="1" x14ac:dyDescent="0.2">
      <c r="A41" s="13">
        <v>7600</v>
      </c>
      <c r="B41" s="20" t="s">
        <v>39</v>
      </c>
      <c r="C41" s="15">
        <f>SUM(C42:C46)</f>
        <v>0</v>
      </c>
      <c r="D41" s="15">
        <f>SUM(D42:D46)</f>
        <v>0</v>
      </c>
      <c r="E41" s="16">
        <f t="shared" si="0"/>
        <v>0</v>
      </c>
    </row>
    <row r="42" spans="1:5" s="6" customFormat="1" x14ac:dyDescent="0.2">
      <c r="A42" s="17">
        <v>7610</v>
      </c>
      <c r="B42" s="18" t="s">
        <v>40</v>
      </c>
      <c r="C42" s="15">
        <v>0</v>
      </c>
      <c r="D42" s="15">
        <v>0</v>
      </c>
      <c r="E42" s="16">
        <f t="shared" si="0"/>
        <v>0</v>
      </c>
    </row>
    <row r="43" spans="1:5" s="6" customFormat="1" x14ac:dyDescent="0.2">
      <c r="A43" s="17">
        <v>7620</v>
      </c>
      <c r="B43" s="18" t="s">
        <v>41</v>
      </c>
      <c r="C43" s="15">
        <v>0</v>
      </c>
      <c r="D43" s="15">
        <v>0</v>
      </c>
      <c r="E43" s="16">
        <f t="shared" si="0"/>
        <v>0</v>
      </c>
    </row>
    <row r="44" spans="1:5" s="6" customFormat="1" x14ac:dyDescent="0.2">
      <c r="A44" s="17">
        <v>7630</v>
      </c>
      <c r="B44" s="18" t="s">
        <v>42</v>
      </c>
      <c r="C44" s="15">
        <v>0</v>
      </c>
      <c r="D44" s="15">
        <v>67267419.340000004</v>
      </c>
      <c r="E44" s="16">
        <f t="shared" si="0"/>
        <v>67267419.340000004</v>
      </c>
    </row>
    <row r="45" spans="1:5" s="6" customFormat="1" x14ac:dyDescent="0.2">
      <c r="A45" s="17">
        <v>7640</v>
      </c>
      <c r="B45" s="19" t="s">
        <v>43</v>
      </c>
      <c r="C45" s="15">
        <v>0</v>
      </c>
      <c r="D45" s="15">
        <v>-67267419.340000004</v>
      </c>
      <c r="E45" s="16">
        <f t="shared" si="0"/>
        <v>-67267419.340000004</v>
      </c>
    </row>
    <row r="46" spans="1:5" s="6" customFormat="1" x14ac:dyDescent="0.2">
      <c r="A46" s="17"/>
      <c r="B46" s="19"/>
      <c r="C46" s="15"/>
      <c r="D46" s="15"/>
      <c r="E46" s="21"/>
    </row>
    <row r="47" spans="1:5" s="6" customFormat="1" x14ac:dyDescent="0.2">
      <c r="A47" s="13" t="s">
        <v>44</v>
      </c>
      <c r="B47" s="22" t="s">
        <v>45</v>
      </c>
      <c r="C47" s="15">
        <f>SUM(C48:C52)</f>
        <v>0</v>
      </c>
      <c r="D47" s="15">
        <f>SUM(D48:D52)</f>
        <v>0</v>
      </c>
      <c r="E47" s="16">
        <f t="shared" si="0"/>
        <v>0</v>
      </c>
    </row>
    <row r="48" spans="1:5" s="6" customFormat="1" x14ac:dyDescent="0.2">
      <c r="A48" s="17" t="s">
        <v>46</v>
      </c>
      <c r="B48" s="23" t="s">
        <v>47</v>
      </c>
      <c r="C48" s="15">
        <v>0</v>
      </c>
      <c r="D48" s="15">
        <v>0</v>
      </c>
      <c r="E48" s="16">
        <f t="shared" si="0"/>
        <v>0</v>
      </c>
    </row>
    <row r="49" spans="1:8" s="6" customFormat="1" x14ac:dyDescent="0.2">
      <c r="A49" s="17" t="s">
        <v>48</v>
      </c>
      <c r="B49" s="23" t="s">
        <v>49</v>
      </c>
      <c r="C49" s="15">
        <v>0</v>
      </c>
      <c r="D49" s="15">
        <v>0</v>
      </c>
      <c r="E49" s="16">
        <f t="shared" si="0"/>
        <v>0</v>
      </c>
    </row>
    <row r="50" spans="1:8" s="6" customFormat="1" x14ac:dyDescent="0.2">
      <c r="A50" s="17" t="s">
        <v>50</v>
      </c>
      <c r="B50" s="23" t="s">
        <v>51</v>
      </c>
      <c r="C50" s="15">
        <v>0</v>
      </c>
      <c r="D50" s="15">
        <v>0</v>
      </c>
      <c r="E50" s="16">
        <f t="shared" si="0"/>
        <v>0</v>
      </c>
    </row>
    <row r="51" spans="1:8" s="6" customFormat="1" x14ac:dyDescent="0.2">
      <c r="A51" s="17" t="s">
        <v>52</v>
      </c>
      <c r="B51" s="23" t="s">
        <v>53</v>
      </c>
      <c r="C51" s="15">
        <v>0</v>
      </c>
      <c r="D51" s="15">
        <v>0</v>
      </c>
      <c r="E51" s="16">
        <f t="shared" si="0"/>
        <v>0</v>
      </c>
    </row>
    <row r="52" spans="1:8" s="6" customFormat="1" x14ac:dyDescent="0.2">
      <c r="A52" s="17" t="s">
        <v>54</v>
      </c>
      <c r="B52" s="23" t="s">
        <v>55</v>
      </c>
      <c r="C52" s="15">
        <v>0</v>
      </c>
      <c r="D52" s="15">
        <v>0</v>
      </c>
      <c r="E52" s="16">
        <f t="shared" si="0"/>
        <v>0</v>
      </c>
    </row>
    <row r="53" spans="1:8" s="6" customFormat="1" x14ac:dyDescent="0.2">
      <c r="A53" s="17" t="s">
        <v>56</v>
      </c>
      <c r="B53" s="23" t="s">
        <v>57</v>
      </c>
      <c r="C53" s="15">
        <v>0</v>
      </c>
      <c r="D53" s="15">
        <v>0</v>
      </c>
      <c r="E53" s="16">
        <f t="shared" si="0"/>
        <v>0</v>
      </c>
    </row>
    <row r="54" spans="1:8" s="6" customFormat="1" ht="12" x14ac:dyDescent="0.25">
      <c r="A54" s="24" t="s">
        <v>58</v>
      </c>
      <c r="B54" s="25"/>
    </row>
    <row r="55" spans="1:8" s="6" customFormat="1" x14ac:dyDescent="0.2">
      <c r="A55" s="7"/>
      <c r="B55" s="25"/>
    </row>
    <row r="56" spans="1:8" s="6" customFormat="1" ht="13.2" x14ac:dyDescent="0.25">
      <c r="A56" s="26" t="s">
        <v>59</v>
      </c>
      <c r="B56" s="25"/>
    </row>
    <row r="57" spans="1:8" s="6" customFormat="1" ht="13.2" x14ac:dyDescent="0.25">
      <c r="A57" s="26"/>
    </row>
    <row r="58" spans="1:8" s="6" customFormat="1" ht="13.2" x14ac:dyDescent="0.2">
      <c r="A58" s="10">
        <v>8000</v>
      </c>
      <c r="B58" s="11" t="s">
        <v>60</v>
      </c>
    </row>
    <row r="59" spans="1:8" s="6" customFormat="1" x14ac:dyDescent="0.2">
      <c r="B59" s="47" t="s">
        <v>61</v>
      </c>
      <c r="C59" s="47"/>
      <c r="D59" s="47"/>
      <c r="E59" s="47"/>
      <c r="H59" s="27"/>
    </row>
    <row r="60" spans="1:8" s="6" customFormat="1" x14ac:dyDescent="0.2">
      <c r="A60" s="28" t="s">
        <v>7</v>
      </c>
      <c r="B60" s="28" t="s">
        <v>8</v>
      </c>
      <c r="C60" s="12" t="s">
        <v>9</v>
      </c>
      <c r="D60" s="12" t="s">
        <v>10</v>
      </c>
      <c r="E60" s="12" t="s">
        <v>11</v>
      </c>
      <c r="H60" s="27"/>
    </row>
    <row r="61" spans="1:8" s="6" customFormat="1" x14ac:dyDescent="0.2">
      <c r="A61" s="29">
        <v>8100</v>
      </c>
      <c r="B61" s="30" t="s">
        <v>62</v>
      </c>
      <c r="C61" s="31">
        <f>SUM(C62:C66)</f>
        <v>7781752563.46</v>
      </c>
      <c r="D61" s="31">
        <f>SUM(D62:D66)</f>
        <v>9143756975.1200008</v>
      </c>
      <c r="E61" s="32">
        <f>D61-C61</f>
        <v>1362004411.6600008</v>
      </c>
      <c r="H61" s="27"/>
    </row>
    <row r="62" spans="1:8" s="6" customFormat="1" x14ac:dyDescent="0.2">
      <c r="A62" s="33">
        <v>8110</v>
      </c>
      <c r="B62" s="34" t="s">
        <v>63</v>
      </c>
      <c r="C62" s="35">
        <v>3890876281.73</v>
      </c>
      <c r="D62" s="35">
        <v>4571878487.5600004</v>
      </c>
      <c r="E62" s="36">
        <f>D62-C62</f>
        <v>681002205.8300004</v>
      </c>
      <c r="F62" s="27"/>
      <c r="H62" s="27"/>
    </row>
    <row r="63" spans="1:8" s="6" customFormat="1" x14ac:dyDescent="0.2">
      <c r="A63" s="33">
        <v>8120</v>
      </c>
      <c r="B63" s="34" t="s">
        <v>64</v>
      </c>
      <c r="C63" s="35">
        <v>412550378.41000003</v>
      </c>
      <c r="D63" s="35">
        <v>788736876.95000005</v>
      </c>
      <c r="E63" s="36">
        <f t="shared" ref="E63:E74" si="1">D63-C63</f>
        <v>376186498.54000002</v>
      </c>
      <c r="F63" s="27"/>
      <c r="H63" s="27"/>
    </row>
    <row r="64" spans="1:8" s="6" customFormat="1" x14ac:dyDescent="0.2">
      <c r="A64" s="37">
        <v>8130</v>
      </c>
      <c r="B64" s="34" t="s">
        <v>65</v>
      </c>
      <c r="C64" s="35">
        <v>-1077656088.47</v>
      </c>
      <c r="D64" s="35">
        <v>-1973289367.5</v>
      </c>
      <c r="E64" s="36">
        <f t="shared" si="1"/>
        <v>-895633279.02999997</v>
      </c>
      <c r="F64" s="27"/>
      <c r="H64" s="27"/>
    </row>
    <row r="65" spans="1:8" s="6" customFormat="1" x14ac:dyDescent="0.2">
      <c r="A65" s="37">
        <v>8140</v>
      </c>
      <c r="B65" s="34" t="s">
        <v>66</v>
      </c>
      <c r="C65" s="35">
        <v>539828.05000000005</v>
      </c>
      <c r="D65" s="35">
        <v>10449.56</v>
      </c>
      <c r="E65" s="36">
        <f t="shared" si="1"/>
        <v>-529378.49</v>
      </c>
      <c r="F65" s="27"/>
      <c r="H65" s="27"/>
    </row>
    <row r="66" spans="1:8" s="6" customFormat="1" x14ac:dyDescent="0.2">
      <c r="A66" s="37">
        <v>8150</v>
      </c>
      <c r="B66" s="34" t="s">
        <v>67</v>
      </c>
      <c r="C66" s="35">
        <v>4555442163.7399998</v>
      </c>
      <c r="D66" s="35">
        <v>5756420528.5500002</v>
      </c>
      <c r="E66" s="36">
        <f t="shared" si="1"/>
        <v>1200978364.8100004</v>
      </c>
      <c r="F66" s="27"/>
      <c r="H66" s="27"/>
    </row>
    <row r="67" spans="1:8" s="6" customFormat="1" x14ac:dyDescent="0.2">
      <c r="A67" s="38">
        <v>8200</v>
      </c>
      <c r="B67" s="30" t="s">
        <v>68</v>
      </c>
      <c r="C67" s="31">
        <f>SUM(C68:C74)</f>
        <v>7538952565.8799992</v>
      </c>
      <c r="D67" s="31">
        <f>SUM(D68:D74)</f>
        <v>9496938192.4599991</v>
      </c>
      <c r="E67" s="32">
        <f>D67-C67</f>
        <v>1957985626.5799999</v>
      </c>
      <c r="F67" s="27"/>
      <c r="G67" s="27"/>
      <c r="H67" s="27"/>
    </row>
    <row r="68" spans="1:8" s="6" customFormat="1" x14ac:dyDescent="0.2">
      <c r="A68" s="37">
        <v>8210</v>
      </c>
      <c r="B68" s="34" t="s">
        <v>69</v>
      </c>
      <c r="C68" s="35">
        <v>3769476282.9400001</v>
      </c>
      <c r="D68" s="35">
        <v>4748469096.2299995</v>
      </c>
      <c r="E68" s="36">
        <f t="shared" si="1"/>
        <v>978992813.28999949</v>
      </c>
      <c r="F68" s="27"/>
      <c r="G68" s="27"/>
      <c r="H68" s="27"/>
    </row>
    <row r="69" spans="1:8" s="6" customFormat="1" x14ac:dyDescent="0.2">
      <c r="A69" s="37">
        <v>8220</v>
      </c>
      <c r="B69" s="34" t="s">
        <v>70</v>
      </c>
      <c r="C69" s="35">
        <v>341833516.82999998</v>
      </c>
      <c r="D69" s="35">
        <v>329330117.20999998</v>
      </c>
      <c r="E69" s="36">
        <f t="shared" si="1"/>
        <v>-12503399.620000005</v>
      </c>
      <c r="F69" s="27"/>
      <c r="G69" s="27"/>
      <c r="H69" s="27"/>
    </row>
    <row r="70" spans="1:8" s="6" customFormat="1" x14ac:dyDescent="0.2">
      <c r="A70" s="37">
        <v>8230</v>
      </c>
      <c r="B70" s="34" t="s">
        <v>71</v>
      </c>
      <c r="C70" s="35">
        <v>-1842743395.4200001</v>
      </c>
      <c r="D70" s="35">
        <v>-2739999136.0799999</v>
      </c>
      <c r="E70" s="36">
        <f t="shared" si="1"/>
        <v>-897255740.65999985</v>
      </c>
      <c r="F70" s="27"/>
      <c r="G70" s="27"/>
      <c r="H70" s="27"/>
    </row>
    <row r="71" spans="1:8" s="6" customFormat="1" x14ac:dyDescent="0.2">
      <c r="A71" s="37">
        <v>8240</v>
      </c>
      <c r="B71" s="34" t="s">
        <v>72</v>
      </c>
      <c r="C71" s="35">
        <v>1064980554.14</v>
      </c>
      <c r="D71" s="35">
        <v>1640889502.95</v>
      </c>
      <c r="E71" s="36">
        <f t="shared" si="1"/>
        <v>575908948.81000006</v>
      </c>
      <c r="F71" s="27"/>
      <c r="G71" s="27"/>
      <c r="H71" s="27"/>
    </row>
    <row r="72" spans="1:8" s="6" customFormat="1" x14ac:dyDescent="0.2">
      <c r="A72" s="39">
        <v>8250</v>
      </c>
      <c r="B72" s="40" t="s">
        <v>73</v>
      </c>
      <c r="C72" s="41">
        <v>1097661.5</v>
      </c>
      <c r="D72" s="41">
        <v>33148120.48</v>
      </c>
      <c r="E72" s="36">
        <f t="shared" si="1"/>
        <v>32050458.98</v>
      </c>
      <c r="F72" s="27"/>
      <c r="G72" s="27"/>
      <c r="H72" s="27"/>
    </row>
    <row r="73" spans="1:8" s="6" customFormat="1" x14ac:dyDescent="0.2">
      <c r="A73" s="42">
        <v>8260</v>
      </c>
      <c r="B73" s="43" t="s">
        <v>74</v>
      </c>
      <c r="C73" s="35">
        <v>0</v>
      </c>
      <c r="D73" s="35">
        <v>127042.5</v>
      </c>
      <c r="E73" s="36">
        <f t="shared" si="1"/>
        <v>127042.5</v>
      </c>
      <c r="F73" s="27"/>
      <c r="G73" s="27"/>
      <c r="H73" s="27"/>
    </row>
    <row r="74" spans="1:8" s="6" customFormat="1" x14ac:dyDescent="0.2">
      <c r="A74" s="17">
        <v>8270</v>
      </c>
      <c r="B74" s="44" t="s">
        <v>75</v>
      </c>
      <c r="C74" s="45">
        <v>4204307945.8899999</v>
      </c>
      <c r="D74" s="45">
        <v>5484973449.1700001</v>
      </c>
      <c r="E74" s="36">
        <f t="shared" si="1"/>
        <v>1280665503.2800002</v>
      </c>
      <c r="F74" s="27"/>
      <c r="G74" s="27"/>
      <c r="H74" s="27"/>
    </row>
    <row r="75" spans="1:8" ht="12" x14ac:dyDescent="0.25">
      <c r="A75" s="24" t="s">
        <v>76</v>
      </c>
    </row>
  </sheetData>
  <mergeCells count="2">
    <mergeCell ref="A5:F5"/>
    <mergeCell ref="B59:E59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ignoredErrors>
    <ignoredError sqref="C47:D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Veronica Gallardo Godinez</cp:lastModifiedBy>
  <dcterms:created xsi:type="dcterms:W3CDTF">2018-01-30T17:39:49Z</dcterms:created>
  <dcterms:modified xsi:type="dcterms:W3CDTF">2022-10-31T21:21:50Z</dcterms:modified>
</cp:coreProperties>
</file>